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New ISTC tabl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<sst xmlns="http://schemas.openxmlformats.org/spreadsheetml/2006/main" count="30" uniqueCount="25">
  <si>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Countries</t>
  </si>
  <si>
    <t>Cities</t>
  </si>
  <si>
    <t>other</t>
  </si>
  <si>
    <t>Armenia</t>
  </si>
  <si>
    <t>Yerevan</t>
  </si>
  <si>
    <t>Georgia</t>
  </si>
  <si>
    <t>Tbilisi</t>
  </si>
  <si>
    <t>Kazakhstan</t>
  </si>
  <si>
    <t>Almaty, Astana</t>
  </si>
  <si>
    <t>Kyrgyz Republic</t>
  </si>
  <si>
    <t>Bishkek</t>
  </si>
  <si>
    <t>Tajikistan</t>
  </si>
  <si>
    <t>Dushanbe</t>
  </si>
  <si>
    <t>Ukraine</t>
  </si>
  <si>
    <t>OTHER COUNTRIES</t>
  </si>
  <si>
    <t xml:space="preserve">ISTC rate        </t>
  </si>
  <si>
    <t xml:space="preserve">ISTC lodging      </t>
  </si>
  <si>
    <t xml:space="preserve">ISTC meals        </t>
  </si>
  <si>
    <t>https://aoprals.state.gov/web920/per_diem.asp</t>
  </si>
  <si>
    <t>https://www.gsa.gov/portal/content/104877</t>
  </si>
  <si>
    <t>CONTINENTAL U.S. ("CONUS Rates")</t>
  </si>
  <si>
    <t>ISTC Per Diem Rates*</t>
  </si>
  <si>
    <t>Participating CIS Countries, Georgia and Ukraine</t>
  </si>
  <si>
    <t>Kiev, Donetsk, Odessa, Yalta</t>
  </si>
  <si>
    <t>* Executive Committee Approval Effective March 1, 2017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</si>
</sst>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" fontId="2" fillId="0" borderId="0" xfId="0" applyNumberFormat="1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7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4" xfId="0" applyFont="1" applyFill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15" xfId="0" applyFont="1" applyFill="1" applyBorder="1" applyAlignment="1">
      <alignment/>
    </xf>
    <xf numFmtId="17" fontId="3" fillId="0" borderId="16" xfId="0" applyNumberFormat="1" applyFont="1" applyFill="1" applyBorder="1" applyAlignment="1">
      <alignment horizontal="center" wrapText="1"/>
    </xf>
    <xf numFmtId="1" fontId="2" fillId="0" borderId="17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17" fontId="3" fillId="0" borderId="20" xfId="0" applyNumberFormat="1" applyFont="1" applyFill="1" applyBorder="1" applyAlignment="1">
      <alignment horizontal="center" wrapText="1"/>
    </xf>
    <xf numFmtId="1" fontId="2" fillId="0" borderId="21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17" fontId="3" fillId="0" borderId="24" xfId="0" applyNumberFormat="1" applyFont="1" applyFill="1" applyBorder="1" applyAlignment="1">
      <alignment horizontal="center" wrapText="1"/>
    </xf>
    <xf numFmtId="1" fontId="2" fillId="0" borderId="25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14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left" wrapText="1"/>
    </xf>
    <xf numFmtId="0" fontId="2" fillId="0" borderId="29" xfId="0" applyFont="1" applyBorder="1" applyAlignment="1">
      <alignment horizontal="center"/>
    </xf>
    <xf numFmtId="17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18.140625" style="6" customWidth="1"/>
    <col min="2" max="2" width="16.421875" style="10" customWidth="1"/>
    <col min="3" max="3" width="16.421875" style="9" customWidth="1"/>
    <col min="4" max="4" width="16.421875" style="1" customWidth="1"/>
    <col min="5" max="5" width="16.421875" style="9" customWidth="1"/>
    <col min="6" max="16384" width="9.140625" style="6" customWidth="1"/>
  </cols>
  <sheetData>
    <row r="1" spans="1:5" ht="13.5" thickBot="1">
      <c r="A1" s="33" t="s">
        <v>21</v>
      </c>
      <c r="B1" s="33"/>
      <c r="C1" s="33"/>
      <c r="D1" s="33"/>
      <c r="E1" s="33"/>
    </row>
    <row r="2" spans="1:5" ht="30" customHeight="1" thickBot="1">
      <c r="A2" s="4" t="s">
        <v>0</v>
      </c>
      <c r="B2" s="5" t="s">
        <v>1</v>
      </c>
      <c r="C2" s="2" t="s">
        <v>15</v>
      </c>
      <c r="D2" s="3" t="s">
        <v>16</v>
      </c>
      <c r="E2" s="3" t="s">
        <v>17</v>
      </c>
    </row>
    <row r="3" spans="1:5" ht="13.5" thickBot="1">
      <c r="A3" s="34" t="s">
        <v>22</v>
      </c>
      <c r="B3" s="35"/>
      <c r="C3" s="35"/>
      <c r="D3" s="35"/>
      <c r="E3" s="13"/>
    </row>
    <row r="4" spans="1:5" ht="12.75">
      <c r="A4" s="16" t="s">
        <v>3</v>
      </c>
      <c r="B4" s="17" t="s">
        <v>4</v>
      </c>
      <c r="C4" s="18">
        <f>SUM(D4:E4)</f>
        <v>200</v>
      </c>
      <c r="D4" s="19">
        <v>150</v>
      </c>
      <c r="E4" s="20">
        <v>50</v>
      </c>
    </row>
    <row r="5" spans="1:5" ht="13.5" thickBot="1">
      <c r="A5" s="21"/>
      <c r="B5" s="22" t="s">
        <v>2</v>
      </c>
      <c r="C5" s="23">
        <f>D5+E5</f>
        <v>120</v>
      </c>
      <c r="D5" s="23">
        <v>80</v>
      </c>
      <c r="E5" s="24">
        <v>40</v>
      </c>
    </row>
    <row r="6" spans="1:5" ht="12.75" customHeight="1">
      <c r="A6" s="16" t="s">
        <v>5</v>
      </c>
      <c r="B6" s="17" t="s">
        <v>6</v>
      </c>
      <c r="C6" s="18">
        <f>D6+E6</f>
        <v>200</v>
      </c>
      <c r="D6" s="19">
        <v>150</v>
      </c>
      <c r="E6" s="20">
        <v>50</v>
      </c>
    </row>
    <row r="7" spans="1:5" ht="13.5" thickBot="1">
      <c r="A7" s="21"/>
      <c r="B7" s="22" t="s">
        <v>2</v>
      </c>
      <c r="C7" s="23">
        <f>D7+E7</f>
        <v>80</v>
      </c>
      <c r="D7" s="23">
        <v>50</v>
      </c>
      <c r="E7" s="24">
        <v>30</v>
      </c>
    </row>
    <row r="8" spans="1:5" ht="12.75">
      <c r="A8" s="16" t="s">
        <v>7</v>
      </c>
      <c r="B8" s="17" t="s">
        <v>8</v>
      </c>
      <c r="C8" s="18">
        <f>D8+E8</f>
        <v>250</v>
      </c>
      <c r="D8" s="19">
        <v>200</v>
      </c>
      <c r="E8" s="20">
        <v>50</v>
      </c>
    </row>
    <row r="9" spans="1:5" ht="13.5" thickBot="1">
      <c r="A9" s="21"/>
      <c r="B9" s="22" t="s">
        <v>2</v>
      </c>
      <c r="C9" s="23">
        <f>D9+E9</f>
        <v>120</v>
      </c>
      <c r="D9" s="23">
        <v>80</v>
      </c>
      <c r="E9" s="24">
        <v>40</v>
      </c>
    </row>
    <row r="10" spans="1:5" ht="12.75">
      <c r="A10" s="16" t="s">
        <v>9</v>
      </c>
      <c r="B10" s="17" t="s">
        <v>10</v>
      </c>
      <c r="C10" s="18">
        <f>SUM(D10:E10)</f>
        <v>200</v>
      </c>
      <c r="D10" s="19">
        <v>150</v>
      </c>
      <c r="E10" s="20">
        <v>50</v>
      </c>
    </row>
    <row r="11" spans="1:5" ht="13.5" thickBot="1">
      <c r="A11" s="21"/>
      <c r="B11" s="22" t="s">
        <v>2</v>
      </c>
      <c r="C11" s="23">
        <f>D11+E11</f>
        <v>110</v>
      </c>
      <c r="D11" s="23">
        <v>80</v>
      </c>
      <c r="E11" s="24">
        <v>30</v>
      </c>
    </row>
    <row r="12" spans="1:5" ht="12.75">
      <c r="A12" s="16" t="s">
        <v>11</v>
      </c>
      <c r="B12" s="17" t="s">
        <v>12</v>
      </c>
      <c r="C12" s="18">
        <f>D12+E12</f>
        <v>190</v>
      </c>
      <c r="D12" s="19">
        <v>150</v>
      </c>
      <c r="E12" s="20">
        <v>40</v>
      </c>
    </row>
    <row r="13" spans="1:5" ht="13.5" thickBot="1">
      <c r="A13" s="21"/>
      <c r="B13" s="22" t="s">
        <v>2</v>
      </c>
      <c r="C13" s="23">
        <f>D13+E13</f>
        <v>110</v>
      </c>
      <c r="D13" s="23">
        <v>80</v>
      </c>
      <c r="E13" s="24">
        <v>30</v>
      </c>
    </row>
    <row r="14" spans="1:5" ht="25.5">
      <c r="A14" s="16" t="s">
        <v>13</v>
      </c>
      <c r="B14" s="17" t="s">
        <v>23</v>
      </c>
      <c r="C14" s="18">
        <f>D14+E14</f>
        <v>220</v>
      </c>
      <c r="D14" s="18">
        <v>160</v>
      </c>
      <c r="E14" s="18">
        <v>60</v>
      </c>
    </row>
    <row r="15" spans="1:5" ht="12.75">
      <c r="A15" s="25"/>
      <c r="B15" s="26" t="s">
        <v>2</v>
      </c>
      <c r="C15" s="27">
        <f>D15+E15</f>
        <v>140</v>
      </c>
      <c r="D15" s="27">
        <v>100</v>
      </c>
      <c r="E15" s="27">
        <v>40</v>
      </c>
    </row>
    <row r="16" spans="1:5" ht="12.75">
      <c r="A16" s="14" t="s">
        <v>14</v>
      </c>
      <c r="B16" s="29" t="s">
        <v>18</v>
      </c>
      <c r="C16" s="29"/>
      <c r="D16" s="29"/>
      <c r="E16" s="29"/>
    </row>
    <row r="17" spans="1:5" ht="25.5">
      <c r="A17" s="15" t="s">
        <v>20</v>
      </c>
      <c r="B17" s="30" t="s">
        <v>19</v>
      </c>
      <c r="C17" s="31"/>
      <c r="D17" s="31"/>
      <c r="E17" s="32"/>
    </row>
    <row r="18" spans="1:2" ht="12.75">
      <c r="A18" s="7"/>
      <c r="B18" s="8"/>
    </row>
    <row r="20" spans="1:2" ht="12.75">
      <c r="A20" s="28" t="s">
        <v>24</v>
      </c>
      <c r="B20" s="12"/>
    </row>
    <row r="21" ht="12.75">
      <c r="B21" s="11"/>
    </row>
    <row r="22" ht="12.75">
      <c r="B22" s="12"/>
    </row>
    <row r="23" ht="12.75">
      <c r="B23" s="12"/>
    </row>
    <row r="24" ht="12.75">
      <c r="B24" s="11"/>
    </row>
    <row r="25" ht="12.75">
      <c r="B25" s="11"/>
    </row>
    <row r="26" ht="12.75">
      <c r="B26" s="12"/>
    </row>
    <row r="27" ht="12.75">
      <c r="B27" s="12"/>
    </row>
    <row r="28" ht="12.75">
      <c r="B28" s="12"/>
    </row>
    <row r="29" ht="12.75">
      <c r="B29" s="11"/>
    </row>
    <row r="30" ht="12.75">
      <c r="B30" s="12"/>
    </row>
    <row r="31" ht="12.75">
      <c r="B31" s="12"/>
    </row>
    <row r="32" ht="12.75">
      <c r="B32" s="12"/>
    </row>
    <row r="33" ht="12.75">
      <c r="B33" s="11"/>
    </row>
    <row r="34" ht="12.75">
      <c r="B34" s="12"/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</sheetData>
  <sheetProtection/>
  <mergeCells count="4">
    <mergeCell ref="B16:E16"/>
    <mergeCell ref="B17:E17"/>
    <mergeCell ref="A1:E1"/>
    <mergeCell ref="A3:D3"/>
  </mergeCells>
  <printOptions/>
  <pageMargins left="0.7874015748031497" right="0" top="0.708661417322834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Timur Alzhanov</cp:lastModifiedBy>
  <cp:lastPrinted>2008-10-01T13:38:59Z</cp:lastPrinted>
  <dcterms:created xsi:type="dcterms:W3CDTF">2005-04-07T07:50:00Z</dcterms:created>
  <dcterms:modified xsi:type="dcterms:W3CDTF">2017-03-03T06:23:20Z</dcterms:modified>
  <cp:category/>
  <cp:version/>
  <cp:contentType/>
  <cp:contentStatus/>
</cp:coreProperties>
</file>